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0"/>
  </bookViews>
  <sheets>
    <sheet name="1fascia" sheetId="1" r:id="rId1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<sst xmlns="http://schemas.openxmlformats.org/spreadsheetml/2006/main" count="48" uniqueCount="36">
  <si>
    <t>TOTALE</t>
  </si>
  <si>
    <t>SOCIETA'</t>
  </si>
  <si>
    <t>CL</t>
  </si>
  <si>
    <t>Impianto:</t>
  </si>
  <si>
    <t>TORNEO  GpT  1°  LIVELLO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</si>
  <si>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</si>
  <si>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</si>
  <si>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</si>
  <si>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</si>
  <si>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</si>
  <si>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</si>
  <si>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Suolo</t>
  </si>
  <si>
    <t>Totali</t>
  </si>
  <si>
    <t>Minitr.</t>
  </si>
  <si>
    <t>Parallele</t>
  </si>
  <si>
    <t>1°  FASCIA MASCHILE</t>
  </si>
  <si>
    <t>002359  A.S.D. GINNASTICA ARTISTICA 82</t>
  </si>
  <si>
    <t>MB</t>
  </si>
  <si>
    <t>Coletti Luca</t>
  </si>
  <si>
    <t>Racanelli Alessandro</t>
  </si>
  <si>
    <t>Tamborini Marco</t>
  </si>
  <si>
    <t>Colombo Luca</t>
  </si>
  <si>
    <t>000044  A.S.DIL. GINNASTICA PRO PATRIA BUSTESE SPORTIVA</t>
  </si>
  <si>
    <t>AZZARITI MASSIMO</t>
  </si>
  <si>
    <t>CRADINI EMANUELE</t>
  </si>
  <si>
    <t>MILANI ANDREA</t>
  </si>
  <si>
    <t>ROSSI FEDERICO</t>
  </si>
  <si>
    <t>VA</t>
  </si>
  <si>
    <t>SQUADRA A</t>
  </si>
  <si>
    <t>SQUADRA B</t>
  </si>
  <si>
    <t>DELLE CURTI FILIPPO</t>
  </si>
  <si>
    <t>GUIDOTTI DAVIDE</t>
  </si>
  <si>
    <t>MAGNONI CARLO</t>
  </si>
  <si>
    <t>Artistica Ghedi</t>
  </si>
  <si>
    <t>Palazzetto dello sport Ghedi</t>
  </si>
  <si>
    <t>14-15 marzo 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</si>
</sst>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7" borderId="18" xfId="0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Font="1" applyBorder="1" applyAlignment="1">
      <alignment vertical="center"/>
    </xf>
    <xf numFmtId="0" fontId="5" fillId="22" borderId="18" xfId="0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25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2" fillId="6" borderId="14" xfId="0" applyFont="1" applyFill="1" applyBorder="1" applyAlignment="1">
      <alignment horizontal="center" vertical="center"/>
    </xf>
    <xf numFmtId="0" fontId="0" fillId="6" borderId="0" xfId="0" applyFont="1" applyFill="1" applyAlignment="1">
      <alignment/>
    </xf>
    <xf numFmtId="0" fontId="32" fillId="0" borderId="2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showGridLines="0" tabSelected="1" zoomScalePageLayoutView="0" workbookViewId="0" topLeftCell="A1">
      <pane ySplit="10" topLeftCell="BM11" activePane="bottomLeft" state="frozen"/>
      <selection pane="topLeft" activeCell="B29" sqref="B29"/>
      <selection pane="bottomLeft" activeCell="E40" sqref="E40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50" t="s">
        <v>7</v>
      </c>
      <c r="B1" s="50"/>
      <c r="C1" s="50"/>
      <c r="D1" s="50"/>
      <c r="E1" s="50"/>
      <c r="F1" s="50"/>
      <c r="G1" s="50"/>
      <c r="H1" s="50"/>
    </row>
    <row r="2" spans="1:8" ht="13.5" customHeight="1">
      <c r="A2" s="51" t="s">
        <v>9</v>
      </c>
      <c r="B2" s="51"/>
      <c r="C2" s="51"/>
      <c r="D2" s="51"/>
      <c r="E2" s="51"/>
      <c r="F2" s="51"/>
      <c r="G2" s="51"/>
      <c r="H2" s="51"/>
    </row>
    <row r="3" spans="2:3" s="8" customFormat="1" ht="13.5" customHeight="1">
      <c r="B3" s="8" t="s">
        <v>5</v>
      </c>
      <c r="C3" s="33" t="s">
        <v>33</v>
      </c>
    </row>
    <row r="4" spans="2:3" s="8" customFormat="1" ht="13.5" customHeight="1">
      <c r="B4" s="8" t="s">
        <v>3</v>
      </c>
      <c r="C4" s="33" t="s">
        <v>34</v>
      </c>
    </row>
    <row r="5" spans="2:4" s="8" customFormat="1" ht="13.5" customHeight="1">
      <c r="B5" s="8" t="s">
        <v>6</v>
      </c>
      <c r="C5" s="53" t="s">
        <v>35</v>
      </c>
      <c r="D5" s="53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2" t="s">
        <v>4</v>
      </c>
      <c r="B7" s="52"/>
      <c r="C7" s="52"/>
      <c r="D7" s="52"/>
      <c r="E7" s="52"/>
      <c r="F7" s="52"/>
      <c r="G7" s="52"/>
      <c r="H7" s="52"/>
      <c r="I7" s="12"/>
    </row>
    <row r="8" spans="1:9" s="5" customFormat="1" ht="27" customHeight="1">
      <c r="A8" s="52" t="s">
        <v>15</v>
      </c>
      <c r="B8" s="52"/>
      <c r="C8" s="52"/>
      <c r="D8" s="52"/>
      <c r="E8" s="52"/>
      <c r="F8" s="52"/>
      <c r="G8" s="52"/>
      <c r="H8" s="52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2" t="s">
        <v>2</v>
      </c>
      <c r="B10" s="31" t="s">
        <v>1</v>
      </c>
      <c r="C10" s="32" t="s">
        <v>8</v>
      </c>
      <c r="D10" s="35" t="s">
        <v>11</v>
      </c>
      <c r="E10" s="38" t="s">
        <v>13</v>
      </c>
      <c r="F10" s="35" t="s">
        <v>14</v>
      </c>
      <c r="G10" s="35" t="s">
        <v>10</v>
      </c>
      <c r="H10" s="39" t="s">
        <v>0</v>
      </c>
    </row>
    <row r="11" spans="1:8" s="4" customFormat="1" ht="15" customHeight="1">
      <c r="A11" s="49">
        <v>1</v>
      </c>
      <c r="B11" s="47" t="s">
        <v>16</v>
      </c>
      <c r="C11" s="42"/>
      <c r="D11" s="36"/>
      <c r="E11" s="36"/>
      <c r="F11" s="37"/>
      <c r="G11" s="21"/>
      <c r="H11" s="23">
        <f>H21</f>
        <v>97.30000000000001</v>
      </c>
    </row>
    <row r="12" spans="1:8" s="4" customFormat="1" ht="15" customHeight="1">
      <c r="A12" s="49"/>
      <c r="B12" s="48" t="s">
        <v>18</v>
      </c>
      <c r="C12" s="43" t="s">
        <v>17</v>
      </c>
      <c r="D12" s="18"/>
      <c r="E12" s="18"/>
      <c r="F12" s="20"/>
      <c r="G12" s="21"/>
      <c r="H12" s="23">
        <f>H21</f>
        <v>97.30000000000001</v>
      </c>
    </row>
    <row r="13" spans="1:8" s="4" customFormat="1" ht="15" customHeight="1">
      <c r="A13" s="49"/>
      <c r="B13" s="44" t="s">
        <v>19</v>
      </c>
      <c r="C13" s="43" t="s">
        <v>17</v>
      </c>
      <c r="D13" s="18">
        <v>11.3</v>
      </c>
      <c r="E13" s="18">
        <v>11.5</v>
      </c>
      <c r="F13" s="20">
        <v>9.4</v>
      </c>
      <c r="G13" s="21"/>
      <c r="H13" s="23">
        <f aca="true" t="shared" si="0" ref="H13:H20">H14</f>
        <v>97.30000000000001</v>
      </c>
    </row>
    <row r="14" spans="1:8" s="4" customFormat="1" ht="15" customHeight="1">
      <c r="A14" s="49"/>
      <c r="B14" s="45" t="s">
        <v>20</v>
      </c>
      <c r="C14" s="43" t="s">
        <v>17</v>
      </c>
      <c r="D14" s="18">
        <v>11.2</v>
      </c>
      <c r="E14" s="18">
        <v>11.4</v>
      </c>
      <c r="F14" s="20">
        <v>10.1</v>
      </c>
      <c r="G14" s="21"/>
      <c r="H14" s="23">
        <f t="shared" si="0"/>
        <v>97.30000000000001</v>
      </c>
    </row>
    <row r="15" spans="1:8" s="4" customFormat="1" ht="15" customHeight="1">
      <c r="A15" s="49"/>
      <c r="B15" s="45" t="s">
        <v>21</v>
      </c>
      <c r="C15" s="43" t="s">
        <v>17</v>
      </c>
      <c r="D15" s="18">
        <v>11.1</v>
      </c>
      <c r="E15" s="18">
        <v>11.3</v>
      </c>
      <c r="F15" s="20">
        <v>10</v>
      </c>
      <c r="G15" s="21"/>
      <c r="H15" s="23">
        <f t="shared" si="0"/>
        <v>97.30000000000001</v>
      </c>
    </row>
    <row r="16" spans="1:8" s="4" customFormat="1" ht="15" customHeight="1">
      <c r="A16" s="49"/>
      <c r="B16" s="34"/>
      <c r="C16" s="15"/>
      <c r="D16" s="18"/>
      <c r="E16" s="18"/>
      <c r="F16" s="20"/>
      <c r="G16" s="21"/>
      <c r="H16" s="23">
        <f t="shared" si="0"/>
        <v>97.30000000000001</v>
      </c>
    </row>
    <row r="17" spans="1:8" s="4" customFormat="1" ht="15" customHeight="1">
      <c r="A17" s="49"/>
      <c r="B17" s="34"/>
      <c r="C17" s="15"/>
      <c r="D17" s="18"/>
      <c r="E17" s="18"/>
      <c r="F17" s="20"/>
      <c r="G17" s="21"/>
      <c r="H17" s="23">
        <f t="shared" si="0"/>
        <v>97.30000000000001</v>
      </c>
    </row>
    <row r="18" spans="1:8" s="4" customFormat="1" ht="15" customHeight="1">
      <c r="A18" s="49"/>
      <c r="B18" s="34"/>
      <c r="C18" s="15"/>
      <c r="D18" s="18"/>
      <c r="E18" s="18"/>
      <c r="F18" s="20"/>
      <c r="G18" s="21"/>
      <c r="H18" s="23">
        <f t="shared" si="0"/>
        <v>97.30000000000001</v>
      </c>
    </row>
    <row r="19" spans="1:8" s="4" customFormat="1" ht="15" customHeight="1">
      <c r="A19" s="49"/>
      <c r="B19" s="34"/>
      <c r="C19" s="15"/>
      <c r="D19" s="18"/>
      <c r="E19" s="18"/>
      <c r="F19" s="20"/>
      <c r="G19" s="21"/>
      <c r="H19" s="23">
        <f t="shared" si="0"/>
        <v>97.30000000000001</v>
      </c>
    </row>
    <row r="20" spans="1:8" s="4" customFormat="1" ht="15" customHeight="1">
      <c r="A20" s="49"/>
      <c r="B20" s="34"/>
      <c r="C20" s="15"/>
      <c r="D20" s="27"/>
      <c r="E20" s="27"/>
      <c r="F20" s="28"/>
      <c r="G20" s="21"/>
      <c r="H20" s="23">
        <f t="shared" si="0"/>
        <v>97.30000000000001</v>
      </c>
    </row>
    <row r="21" spans="1:8" s="4" customFormat="1" ht="15" customHeight="1">
      <c r="A21" s="49"/>
      <c r="B21" s="40" t="s">
        <v>12</v>
      </c>
      <c r="C21" s="29"/>
      <c r="D21" s="25">
        <f>SUM(D12:D20)</f>
        <v>33.6</v>
      </c>
      <c r="E21" s="25">
        <f>SUM(E12:E20)</f>
        <v>34.2</v>
      </c>
      <c r="F21" s="25">
        <f>SUM(F12:F20)</f>
        <v>29.5</v>
      </c>
      <c r="G21" s="25"/>
      <c r="H21" s="24">
        <f>SUM(D21:F21)-G21</f>
        <v>97.30000000000001</v>
      </c>
    </row>
    <row r="22" spans="1:8" ht="15" customHeight="1">
      <c r="A22" s="49">
        <v>2</v>
      </c>
      <c r="B22" s="13" t="s">
        <v>22</v>
      </c>
      <c r="C22" s="14"/>
      <c r="D22" s="17"/>
      <c r="E22" s="17"/>
      <c r="F22" s="19"/>
      <c r="G22" s="21"/>
      <c r="H22" s="22">
        <f>H32</f>
        <v>91.7</v>
      </c>
    </row>
    <row r="23" spans="1:8" ht="15" customHeight="1">
      <c r="A23" s="49"/>
      <c r="B23" s="46" t="s">
        <v>28</v>
      </c>
      <c r="C23" s="15"/>
      <c r="D23" s="18"/>
      <c r="E23" s="18"/>
      <c r="F23" s="20"/>
      <c r="G23" s="21"/>
      <c r="H23" s="23">
        <f>H32</f>
        <v>91.7</v>
      </c>
    </row>
    <row r="24" spans="1:8" ht="15" customHeight="1">
      <c r="A24" s="49"/>
      <c r="B24" s="16" t="s">
        <v>23</v>
      </c>
      <c r="C24" s="41" t="s">
        <v>27</v>
      </c>
      <c r="D24" s="18">
        <v>10.9</v>
      </c>
      <c r="E24" s="18">
        <v>11.1</v>
      </c>
      <c r="F24" s="20">
        <v>9.1</v>
      </c>
      <c r="G24" s="21"/>
      <c r="H24" s="23">
        <f aca="true" t="shared" si="1" ref="H24:H31">H25</f>
        <v>91.7</v>
      </c>
    </row>
    <row r="25" spans="1:8" ht="15" customHeight="1">
      <c r="A25" s="49"/>
      <c r="B25" s="26" t="s">
        <v>24</v>
      </c>
      <c r="C25" s="41" t="s">
        <v>27</v>
      </c>
      <c r="D25" s="18">
        <v>10.1</v>
      </c>
      <c r="E25" s="18">
        <v>11.3</v>
      </c>
      <c r="F25" s="20">
        <v>9</v>
      </c>
      <c r="G25" s="21"/>
      <c r="H25" s="23">
        <f t="shared" si="1"/>
        <v>91.7</v>
      </c>
    </row>
    <row r="26" spans="1:8" ht="15" customHeight="1">
      <c r="A26" s="49"/>
      <c r="B26" s="26" t="s">
        <v>25</v>
      </c>
      <c r="C26" s="41" t="s">
        <v>27</v>
      </c>
      <c r="D26" s="18">
        <v>10.2</v>
      </c>
      <c r="E26" s="18"/>
      <c r="F26" s="20">
        <v>9.3</v>
      </c>
      <c r="G26" s="21"/>
      <c r="H26" s="23">
        <f t="shared" si="1"/>
        <v>91.7</v>
      </c>
    </row>
    <row r="27" spans="1:8" ht="15" customHeight="1">
      <c r="A27" s="49"/>
      <c r="B27" s="26" t="s">
        <v>26</v>
      </c>
      <c r="C27" s="41" t="s">
        <v>27</v>
      </c>
      <c r="D27" s="18"/>
      <c r="E27" s="18">
        <v>10.7</v>
      </c>
      <c r="F27" s="20"/>
      <c r="G27" s="21"/>
      <c r="H27" s="23">
        <f t="shared" si="1"/>
        <v>91.7</v>
      </c>
    </row>
    <row r="28" spans="1:8" ht="15" customHeight="1">
      <c r="A28" s="49"/>
      <c r="B28" s="26"/>
      <c r="C28" s="15"/>
      <c r="D28" s="18"/>
      <c r="E28" s="18"/>
      <c r="F28" s="20"/>
      <c r="G28" s="21"/>
      <c r="H28" s="23">
        <f t="shared" si="1"/>
        <v>91.7</v>
      </c>
    </row>
    <row r="29" spans="1:8" ht="15" customHeight="1">
      <c r="A29" s="49"/>
      <c r="B29" s="26"/>
      <c r="C29" s="15"/>
      <c r="D29" s="18"/>
      <c r="E29" s="18"/>
      <c r="F29" s="20"/>
      <c r="G29" s="21"/>
      <c r="H29" s="23">
        <f t="shared" si="1"/>
        <v>91.7</v>
      </c>
    </row>
    <row r="30" spans="1:8" ht="15" customHeight="1">
      <c r="A30" s="49"/>
      <c r="B30" s="26"/>
      <c r="C30" s="15"/>
      <c r="D30" s="18"/>
      <c r="E30" s="18"/>
      <c r="F30" s="20"/>
      <c r="G30" s="21"/>
      <c r="H30" s="23">
        <f t="shared" si="1"/>
        <v>91.7</v>
      </c>
    </row>
    <row r="31" spans="1:8" ht="15" customHeight="1">
      <c r="A31" s="49"/>
      <c r="B31" s="26"/>
      <c r="C31" s="15"/>
      <c r="D31" s="27"/>
      <c r="E31" s="27"/>
      <c r="F31" s="28"/>
      <c r="G31" s="21"/>
      <c r="H31" s="23">
        <f t="shared" si="1"/>
        <v>91.7</v>
      </c>
    </row>
    <row r="32" spans="1:8" ht="15.75">
      <c r="A32" s="49"/>
      <c r="B32" s="30" t="s">
        <v>12</v>
      </c>
      <c r="C32" s="29"/>
      <c r="D32" s="25">
        <f>SUM(D23:D31)</f>
        <v>31.2</v>
      </c>
      <c r="E32" s="25">
        <f>SUM(E23:E31)</f>
        <v>33.099999999999994</v>
      </c>
      <c r="F32" s="25">
        <f>SUM(F23:F31)</f>
        <v>27.400000000000002</v>
      </c>
      <c r="G32" s="25"/>
      <c r="H32" s="24">
        <f>SUM(D32:F32)-G32</f>
        <v>91.7</v>
      </c>
    </row>
    <row r="33" spans="1:8" ht="15" customHeight="1">
      <c r="A33" s="49">
        <v>3</v>
      </c>
      <c r="B33" s="13" t="s">
        <v>22</v>
      </c>
      <c r="C33" s="14"/>
      <c r="D33" s="17"/>
      <c r="E33" s="17"/>
      <c r="F33" s="19"/>
      <c r="G33" s="21"/>
      <c r="H33" s="22">
        <f>H43</f>
        <v>91.4</v>
      </c>
    </row>
    <row r="34" spans="1:8" ht="15" customHeight="1">
      <c r="A34" s="49"/>
      <c r="B34" s="46" t="s">
        <v>29</v>
      </c>
      <c r="C34" s="15"/>
      <c r="D34" s="18"/>
      <c r="E34" s="18"/>
      <c r="F34" s="20"/>
      <c r="G34" s="21"/>
      <c r="H34" s="23">
        <f>H43</f>
        <v>91.4</v>
      </c>
    </row>
    <row r="35" spans="1:8" ht="15" customHeight="1">
      <c r="A35" s="49"/>
      <c r="B35" s="16" t="s">
        <v>30</v>
      </c>
      <c r="C35" s="41" t="s">
        <v>27</v>
      </c>
      <c r="D35" s="18">
        <v>10</v>
      </c>
      <c r="E35" s="18">
        <v>11.4</v>
      </c>
      <c r="F35" s="20">
        <v>10</v>
      </c>
      <c r="G35" s="21"/>
      <c r="H35" s="23">
        <f aca="true" t="shared" si="2" ref="H35:H42">H36</f>
        <v>91.4</v>
      </c>
    </row>
    <row r="36" spans="1:8" ht="15" customHeight="1">
      <c r="A36" s="49"/>
      <c r="B36" s="26" t="s">
        <v>31</v>
      </c>
      <c r="C36" s="41" t="s">
        <v>27</v>
      </c>
      <c r="D36" s="18">
        <v>10.3</v>
      </c>
      <c r="E36" s="18">
        <v>11.2</v>
      </c>
      <c r="F36" s="20">
        <v>8.4</v>
      </c>
      <c r="G36" s="21"/>
      <c r="H36" s="23">
        <f t="shared" si="2"/>
        <v>91.4</v>
      </c>
    </row>
    <row r="37" spans="1:8" ht="15" customHeight="1">
      <c r="A37" s="49"/>
      <c r="B37" s="26" t="s">
        <v>32</v>
      </c>
      <c r="C37" s="41" t="s">
        <v>27</v>
      </c>
      <c r="D37" s="18">
        <v>10.7</v>
      </c>
      <c r="E37" s="18">
        <v>10.8</v>
      </c>
      <c r="F37" s="20">
        <v>8.6</v>
      </c>
      <c r="G37" s="21"/>
      <c r="H37" s="23">
        <f t="shared" si="2"/>
        <v>91.4</v>
      </c>
    </row>
    <row r="38" spans="1:8" ht="15" customHeight="1">
      <c r="A38" s="49"/>
      <c r="B38" s="26"/>
      <c r="C38" s="15"/>
      <c r="D38" s="18"/>
      <c r="E38" s="18"/>
      <c r="F38" s="20"/>
      <c r="G38" s="21"/>
      <c r="H38" s="23">
        <f t="shared" si="2"/>
        <v>91.4</v>
      </c>
    </row>
    <row r="39" spans="1:8" ht="15" customHeight="1">
      <c r="A39" s="49"/>
      <c r="B39" s="26"/>
      <c r="C39" s="15"/>
      <c r="D39" s="18"/>
      <c r="E39" s="18"/>
      <c r="F39" s="20"/>
      <c r="G39" s="21"/>
      <c r="H39" s="23">
        <f t="shared" si="2"/>
        <v>91.4</v>
      </c>
    </row>
    <row r="40" spans="1:8" ht="15" customHeight="1">
      <c r="A40" s="49"/>
      <c r="B40" s="26"/>
      <c r="C40" s="15"/>
      <c r="D40" s="18"/>
      <c r="E40" s="18"/>
      <c r="F40" s="20"/>
      <c r="G40" s="21"/>
      <c r="H40" s="23">
        <f t="shared" si="2"/>
        <v>91.4</v>
      </c>
    </row>
    <row r="41" spans="1:8" ht="15" customHeight="1">
      <c r="A41" s="49"/>
      <c r="B41" s="26"/>
      <c r="C41" s="15"/>
      <c r="D41" s="18"/>
      <c r="E41" s="18"/>
      <c r="F41" s="20"/>
      <c r="G41" s="21"/>
      <c r="H41" s="23">
        <f t="shared" si="2"/>
        <v>91.4</v>
      </c>
    </row>
    <row r="42" spans="1:8" ht="15" customHeight="1">
      <c r="A42" s="49"/>
      <c r="B42" s="26"/>
      <c r="C42" s="15"/>
      <c r="D42" s="27"/>
      <c r="E42" s="27"/>
      <c r="F42" s="28"/>
      <c r="G42" s="21"/>
      <c r="H42" s="23">
        <f t="shared" si="2"/>
        <v>91.4</v>
      </c>
    </row>
    <row r="43" spans="1:8" ht="15.75">
      <c r="A43" s="49"/>
      <c r="B43" s="30" t="s">
        <v>12</v>
      </c>
      <c r="C43" s="29"/>
      <c r="D43" s="25">
        <f>SUM(D34:D42)</f>
        <v>31</v>
      </c>
      <c r="E43" s="25">
        <f>SUM(E34:E42)</f>
        <v>33.400000000000006</v>
      </c>
      <c r="F43" s="25">
        <f>SUM(F34:F42)</f>
        <v>27</v>
      </c>
      <c r="G43" s="25"/>
      <c r="H43" s="24">
        <f>SUM(D43:F43)-G43</f>
        <v>91.4</v>
      </c>
    </row>
  </sheetData>
  <sheetProtection/>
  <mergeCells count="8">
    <mergeCell ref="A1:H1"/>
    <mergeCell ref="A2:H2"/>
    <mergeCell ref="A8:H8"/>
    <mergeCell ref="A11:A21"/>
    <mergeCell ref="C5:D5"/>
    <mergeCell ref="A7:H7"/>
    <mergeCell ref="A22:A32"/>
    <mergeCell ref="A33:A43"/>
  </mergeCells>
  <dataValidations count="1">
    <dataValidation type="list" allowBlank="1" showErrorMessage="1" sqref="B11">
      <formula1>$E$1:$E$43</formula1>
      <formula2>0</formula2>
    </dataValidation>
  </dataValidation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2015-02-16T20:49:16Z</cp:lastPrinted>
  <dcterms:created xsi:type="dcterms:W3CDTF">2005-07-14T21:14:53Z</dcterms:created>
  <dcterms:modified xsi:type="dcterms:W3CDTF">2015-02-16T20:49:35Z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